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'Лист1'!$A$1:$V$81</definedName>
  </definedNames>
  <calcPr fullCalcOnLoad="1"/>
</workbook>
</file>

<file path=xl/sharedStrings.xml><?xml version="1.0" encoding="utf-8"?>
<sst xmlns="http://schemas.openxmlformats.org/spreadsheetml/2006/main" count="125" uniqueCount="73">
  <si>
    <t>№</t>
  </si>
  <si>
    <t>Наименование
объекта</t>
  </si>
  <si>
    <t>ФИО 
руководителя</t>
  </si>
  <si>
    <t>Наименование  налогоплательщика (ЮЛ/ИП)</t>
  </si>
  <si>
    <t>ИНН</t>
  </si>
  <si>
    <t>Вид
осуществляемой
деятельности</t>
  </si>
  <si>
    <t>Наличие 
зарегистрированной
 ККТ (да/нет)</t>
  </si>
  <si>
    <t>Адрес места 
нахождения 
объекта</t>
  </si>
  <si>
    <t>Общее 
(фактическое)
количество
 работников</t>
  </si>
  <si>
    <t>Примечание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</si>
  <si>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</si>
  <si>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</si>
  <si>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</si>
  <si>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</si>
  <si>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</si>
  <si>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</si>
  <si>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</si>
  <si>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</si>
  <si>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</si>
  <si>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</si>
  <si>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</si>
  <si>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</si>
  <si>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</si>
  <si>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</si>
  <si>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</si>
  <si>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</si>
  <si>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</si>
  <si>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</si>
  <si>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</si>
  <si>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</si>
  <si>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</si>
  <si>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</si>
  <si>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</si>
  <si>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</si>
  <si>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</si>
  <si>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</si>
  <si>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</si>
  <si>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</si>
  <si>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</si>
  <si>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</si>
  <si>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</si>
  <si>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</si>
  <si>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</si>
  <si>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</si>
  <si>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</si>
  <si>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</si>
  <si>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</si>
  <si>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нет</t>
  </si>
  <si>
    <t>да</t>
  </si>
  <si>
    <t>Ханова Екатерина Гусейновна</t>
  </si>
  <si>
    <t>Ханов Сайдутин Арсенович</t>
  </si>
  <si>
    <t>Абакаров Билал Рамазанович</t>
  </si>
  <si>
    <t>Абакарова Замира Юсуповна</t>
  </si>
  <si>
    <t>Сулейманов Магомедрасул Амирович</t>
  </si>
  <si>
    <t>Магазин "Джинс"</t>
  </si>
  <si>
    <t>продуктовый</t>
  </si>
  <si>
    <t>38.</t>
  </si>
  <si>
    <t>39.</t>
  </si>
  <si>
    <t>Магазин "Сказка"</t>
  </si>
  <si>
    <t>смешанный</t>
  </si>
  <si>
    <t>РД, Лакский район, с. Кумух</t>
  </si>
  <si>
    <t>Аптека "Целитель"</t>
  </si>
  <si>
    <t>Магомедов Шихамир Магомедович</t>
  </si>
  <si>
    <t>лекарственные препараты</t>
  </si>
  <si>
    <t>ОГРН- 1020501231332, ИНН-0520000215</t>
  </si>
  <si>
    <t>Сведения о торговых объектах расположенных на территории МР "Лакский район"</t>
  </si>
  <si>
    <t>общепит</t>
  </si>
  <si>
    <t>520002283, ОГРН-1070521001650</t>
  </si>
  <si>
    <t>Магазин</t>
  </si>
  <si>
    <t>Далгатова Саидат Мухтаровна</t>
  </si>
  <si>
    <t>продовольственный</t>
  </si>
  <si>
    <t>Юнусов Абдул Абасович</t>
  </si>
  <si>
    <t xml:space="preserve"> -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</si>
</sst>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88;&#1080;&#1087;&#1072;&#1090;\&#1052;&#1048;&#1053;&#1055;&#1056;&#1054;&#1052;&#1067;&#1064;&#1051;&#1045;&#1053;&#1053;&#1054;&#1057;&#1058;&#1048;\&#1055;&#1056;&#1048;&#1051;&#1054;&#1046;&#1045;&#1053;&#1048;&#1045;%20(&#1076;&#1083;&#1103;%20&#1079;&#1072;&#1087;&#1086;&#1083;&#1085;&#1077;&#1085;&#1080;&#1103;%20&#1052;&#1054;%20&#1056;&#104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C7" t="str">
            <v>АЗС</v>
          </cell>
          <cell r="E7" t="str">
            <v>РД, Лакский район, с. Кумух</v>
          </cell>
          <cell r="F7" t="str">
            <v>АЗС</v>
          </cell>
          <cell r="G7" t="str">
            <v>Ильясов Гариман Татаевич</v>
          </cell>
        </row>
        <row r="8">
          <cell r="C8" t="str">
            <v>АЗС</v>
          </cell>
          <cell r="E8" t="str">
            <v>РД, Лакский район, с. Кумух</v>
          </cell>
          <cell r="F8" t="str">
            <v>АЗС</v>
          </cell>
          <cell r="G8" t="str">
            <v>Магомедова Айшат Исаевна</v>
          </cell>
          <cell r="H8">
            <v>52000602145</v>
          </cell>
        </row>
        <row r="9">
          <cell r="C9" t="str">
            <v>Магазин </v>
          </cell>
          <cell r="E9" t="str">
            <v>РД, Лакский район, с. Кумух</v>
          </cell>
          <cell r="F9" t="str">
            <v>непродовольственный </v>
          </cell>
          <cell r="G9" t="str">
            <v>Максудов Назим Шарабуттинович</v>
          </cell>
          <cell r="H9">
            <v>520004509</v>
          </cell>
        </row>
        <row r="10">
          <cell r="C10" t="str">
            <v>Кафе "Централь"</v>
          </cell>
          <cell r="E10" t="str">
            <v>РД, Лакский район, с. Кумух</v>
          </cell>
          <cell r="F10" t="str">
            <v>общепит</v>
          </cell>
          <cell r="G10" t="str">
            <v>Кумарова Шакират Шарабуттиновна</v>
          </cell>
          <cell r="H10">
            <v>52000514280</v>
          </cell>
        </row>
        <row r="11">
          <cell r="C11" t="str">
            <v>Хозяйственный магазин</v>
          </cell>
          <cell r="E11" t="str">
            <v>РД, Лакский район, с. Кумух</v>
          </cell>
          <cell r="F11" t="str">
            <v>непродовольственный</v>
          </cell>
          <cell r="G11" t="str">
            <v>Магомедов Заур Исламович</v>
          </cell>
          <cell r="H11">
            <v>52001178095</v>
          </cell>
        </row>
        <row r="12">
          <cell r="C12" t="str">
            <v>Хозяйственный магазин</v>
          </cell>
          <cell r="E12" t="str">
            <v>РД, Лакский район, с. Кумух</v>
          </cell>
          <cell r="F12" t="str">
            <v>непродовольственный</v>
          </cell>
          <cell r="G12" t="str">
            <v>Сайпуллаева Бадира Минкаиловна</v>
          </cell>
          <cell r="H12">
            <v>52001095402</v>
          </cell>
        </row>
        <row r="13">
          <cell r="C13" t="str">
            <v>Магазин (Лакское РайПО)</v>
          </cell>
          <cell r="E13" t="str">
            <v>РД, Лакский район, с. Кумух</v>
          </cell>
          <cell r="F13" t="str">
            <v>смешанный</v>
          </cell>
          <cell r="G13" t="str">
            <v>Магомедов Магомед Мирзаханович</v>
          </cell>
        </row>
        <row r="14">
          <cell r="C14" t="str">
            <v>Магазин</v>
          </cell>
          <cell r="E14" t="str">
            <v>РД, Лакский район, с. Кумух</v>
          </cell>
          <cell r="F14" t="str">
            <v>продовольственный</v>
          </cell>
          <cell r="G14" t="str">
            <v>Омаров Нуратин Магомедгаджиевич</v>
          </cell>
          <cell r="H14">
            <v>52000697147</v>
          </cell>
        </row>
        <row r="15">
          <cell r="C15" t="str">
            <v>Столовая РайПО</v>
          </cell>
          <cell r="E15" t="str">
            <v>РД, Лакский район, с. Кумух</v>
          </cell>
          <cell r="G15" t="str">
            <v>Магомедов Магомед Мирзаханович</v>
          </cell>
        </row>
        <row r="16">
          <cell r="C16" t="str">
            <v>Магазин РайПО</v>
          </cell>
          <cell r="E16" t="str">
            <v>РД, Лакский район, с. Кумух</v>
          </cell>
          <cell r="F16" t="str">
            <v>продовольственный</v>
          </cell>
          <cell r="G16" t="str">
            <v>Магомедов Магомед Мирзаханович</v>
          </cell>
        </row>
        <row r="17">
          <cell r="C17" t="str">
            <v>Магазин РайПО</v>
          </cell>
          <cell r="E17" t="str">
            <v>РД, Лакский район, с. Кумух</v>
          </cell>
          <cell r="F17" t="str">
            <v>продовольственный</v>
          </cell>
          <cell r="G17" t="str">
            <v>Магомедов Магомед Мирзаханович</v>
          </cell>
        </row>
        <row r="18">
          <cell r="C18" t="str">
            <v>Магазин посуды</v>
          </cell>
          <cell r="E18" t="str">
            <v>РД, Лакский район, с. Кумух</v>
          </cell>
          <cell r="F18" t="str">
            <v>непродовольственный</v>
          </cell>
          <cell r="G18" t="str">
            <v>Сайпуллаева Бадира Минкаиловна</v>
          </cell>
          <cell r="H18">
            <v>52001095402</v>
          </cell>
        </row>
        <row r="19">
          <cell r="C19" t="str">
            <v>Магазин</v>
          </cell>
          <cell r="E19" t="str">
            <v>РД, Лакский район, с. Кумух</v>
          </cell>
          <cell r="F19" t="str">
            <v>продовольственный</v>
          </cell>
          <cell r="G19" t="str">
            <v>Магомедов Мухтар Магомедович</v>
          </cell>
          <cell r="H19">
            <v>52001255423</v>
          </cell>
        </row>
        <row r="20">
          <cell r="C20" t="str">
            <v>Магазин "Мишутка"</v>
          </cell>
          <cell r="E20" t="str">
            <v>РД, Лакский район, с. Кумух</v>
          </cell>
          <cell r="F20" t="str">
            <v>продовольственный</v>
          </cell>
          <cell r="G20" t="str">
            <v>Мусаева Асият Темирязевна</v>
          </cell>
          <cell r="H20">
            <v>52000009915</v>
          </cell>
        </row>
        <row r="21">
          <cell r="C21" t="str">
            <v>Продуктовый магазин</v>
          </cell>
          <cell r="E21" t="str">
            <v>РД, Лакский район, с. Кумух</v>
          </cell>
          <cell r="F21" t="str">
            <v>смешанный</v>
          </cell>
        </row>
        <row r="22">
          <cell r="C22" t="str">
            <v>Магазин РайПО</v>
          </cell>
          <cell r="E22" t="str">
            <v>РД, Лакский район, с. Шовкра</v>
          </cell>
          <cell r="F22" t="str">
            <v>продовольственный</v>
          </cell>
          <cell r="G22" t="str">
            <v>Магомедов Магомед Мирзаханович</v>
          </cell>
        </row>
        <row r="23">
          <cell r="C23" t="str">
            <v>Магазин "Чираг"</v>
          </cell>
          <cell r="E23" t="str">
            <v>РД, Лакский район, с. Кумух</v>
          </cell>
          <cell r="F23" t="str">
            <v>продовольственный</v>
          </cell>
          <cell r="G23" t="str">
            <v>Курбанов Руслан Сулейманович</v>
          </cell>
        </row>
        <row r="24">
          <cell r="C24" t="str">
            <v>Магазин</v>
          </cell>
          <cell r="E24" t="str">
            <v>РД, Лакский район, с. Кумух</v>
          </cell>
          <cell r="F24" t="str">
            <v>продовольственный</v>
          </cell>
          <cell r="G24" t="str">
            <v>Магомедова Айшат Исаевна</v>
          </cell>
          <cell r="H24">
            <v>52000602145</v>
          </cell>
        </row>
        <row r="25">
          <cell r="C25" t="str">
            <v>Магазин "Лакия"</v>
          </cell>
          <cell r="E25" t="str">
            <v>РД, Лакский район, с. Кумух</v>
          </cell>
          <cell r="F25" t="str">
            <v>продовольственный</v>
          </cell>
          <cell r="G25" t="str">
            <v>Шурпаева Пахай Султанбилаловна</v>
          </cell>
          <cell r="H25">
            <v>52000835573</v>
          </cell>
        </row>
        <row r="26">
          <cell r="E26" t="str">
            <v>РД, Лакский район, с. Кумух</v>
          </cell>
        </row>
        <row r="27">
          <cell r="C27" t="str">
            <v>Магазин</v>
          </cell>
          <cell r="E27" t="str">
            <v>РД, Лакский район, с. Кумух</v>
          </cell>
          <cell r="F27" t="str">
            <v>продовольственный</v>
          </cell>
          <cell r="G27" t="str">
            <v>Магомедов Абдуллах Рамазанович</v>
          </cell>
          <cell r="H27" t="str">
            <v> - </v>
          </cell>
        </row>
        <row r="28">
          <cell r="C28" t="str">
            <v>Парикмахерская</v>
          </cell>
          <cell r="E28" t="str">
            <v>РД, Лакский район, с. Кумух</v>
          </cell>
          <cell r="F28" t="str">
            <v>услуги</v>
          </cell>
          <cell r="G28" t="str">
            <v>Ибичаева Айша Алиевна</v>
          </cell>
          <cell r="H28">
            <v>52001165709</v>
          </cell>
        </row>
        <row r="29">
          <cell r="E29" t="str">
            <v>РД, Лакский район, с. Кумух</v>
          </cell>
        </row>
        <row r="30">
          <cell r="C30" t="str">
            <v>Закусочная</v>
          </cell>
          <cell r="E30" t="str">
            <v>РД, Лакский район, с. Кумух</v>
          </cell>
          <cell r="F30" t="str">
            <v>общепит</v>
          </cell>
          <cell r="G30" t="str">
            <v>Исаева Маржанат Тинамагомедовна</v>
          </cell>
          <cell r="H30" t="str">
            <v>самозанятый</v>
          </cell>
        </row>
        <row r="31">
          <cell r="C31" t="str">
            <v>Магазин</v>
          </cell>
          <cell r="E31" t="str">
            <v>РД, Лакский район, с. Кумух</v>
          </cell>
          <cell r="F31" t="str">
            <v>продовольственный</v>
          </cell>
          <cell r="G31" t="str">
            <v>Исмаилова Инга Арсейновна</v>
          </cell>
          <cell r="H31">
            <v>52001407669</v>
          </cell>
        </row>
        <row r="32">
          <cell r="C32" t="str">
            <v>Магазин РайПО</v>
          </cell>
          <cell r="E32" t="str">
            <v>РД, Лакский район, с. Хурхи</v>
          </cell>
          <cell r="F32" t="str">
            <v>продовольственный</v>
          </cell>
          <cell r="G32" t="str">
            <v>Магомедов Магомед Мирзаханович</v>
          </cell>
        </row>
        <row r="33">
          <cell r="C33" t="str">
            <v>Магазин РайПО</v>
          </cell>
          <cell r="E33" t="str">
            <v>РД, Лакский район, с. Щара</v>
          </cell>
          <cell r="F33" t="str">
            <v>продовольственный</v>
          </cell>
          <cell r="G33" t="str">
            <v>Магомедов Магомед Мирзаханович</v>
          </cell>
        </row>
        <row r="34">
          <cell r="C34" t="str">
            <v>Магазин РайПО</v>
          </cell>
          <cell r="E34" t="str">
            <v>РД, Лакский район, с. Кунды</v>
          </cell>
          <cell r="F34" t="str">
            <v>продовольственный</v>
          </cell>
          <cell r="G34" t="str">
            <v>Магомедов Магомед Мирзаханович</v>
          </cell>
        </row>
        <row r="35">
          <cell r="C35" t="str">
            <v>Магазин РайПО</v>
          </cell>
          <cell r="E35" t="str">
            <v>РД, Лакский район, с. Куркли</v>
          </cell>
          <cell r="F35" t="str">
            <v>продовольственный</v>
          </cell>
          <cell r="G35" t="str">
            <v>Магомедов Магомед Мирзаханович</v>
          </cell>
        </row>
        <row r="36">
          <cell r="C36" t="str">
            <v>Магазин РайПО</v>
          </cell>
          <cell r="E36" t="str">
            <v>РД, лакский район, с. Ури</v>
          </cell>
          <cell r="F36" t="str">
            <v>продовольственный</v>
          </cell>
          <cell r="G36" t="str">
            <v>Магомедов Магомед Мирзаханович</v>
          </cell>
        </row>
        <row r="37">
          <cell r="C37" t="str">
            <v>Магазин РайПО</v>
          </cell>
          <cell r="E37" t="str">
            <v>РД, Лакский район,                 с. Унчукатль</v>
          </cell>
          <cell r="F37" t="str">
            <v>продовольственный</v>
          </cell>
          <cell r="G37" t="str">
            <v>Магомедов Магомед Мирзаханович</v>
          </cell>
        </row>
        <row r="38">
          <cell r="C38" t="str">
            <v>Кафе "Мускат" </v>
          </cell>
          <cell r="E38" t="str">
            <v>РД, Лакский район, с. Кумух</v>
          </cell>
          <cell r="F38" t="str">
            <v>общепит</v>
          </cell>
          <cell r="G38" t="str">
            <v>Сулейманова Саида Мугуттиновна  </v>
          </cell>
          <cell r="H38">
            <v>52001146463</v>
          </cell>
        </row>
        <row r="39">
          <cell r="C39" t="str">
            <v>Магазин</v>
          </cell>
          <cell r="E39" t="str">
            <v>РД, Лакский район, с. Кумух</v>
          </cell>
          <cell r="F39" t="str">
            <v>продовольственный</v>
          </cell>
          <cell r="G39" t="str">
            <v>Магомедова Зарема Магомедовна</v>
          </cell>
          <cell r="H39">
            <v>51800895587</v>
          </cell>
        </row>
        <row r="40">
          <cell r="C40" t="str">
            <v>Мини-Пекарня</v>
          </cell>
          <cell r="E40" t="str">
            <v>РД, Лакский район, с. Кумух</v>
          </cell>
          <cell r="F40" t="str">
            <v>производство</v>
          </cell>
          <cell r="G40" t="str">
            <v>Джалаева Рамелла Мирославовна</v>
          </cell>
          <cell r="H40" t="str">
            <v>самозанятый</v>
          </cell>
        </row>
        <row r="41">
          <cell r="C41" t="str">
            <v>Магазин</v>
          </cell>
          <cell r="E41" t="str">
            <v>РД, Лакский район, с. Кумух</v>
          </cell>
          <cell r="F41" t="str">
            <v>непродовольственный</v>
          </cell>
        </row>
        <row r="42">
          <cell r="C42" t="str">
            <v>Магазин игрушек</v>
          </cell>
          <cell r="E42" t="str">
            <v>РД, Лакский район, с. Кумух</v>
          </cell>
          <cell r="F42" t="str">
            <v>непродовольственный</v>
          </cell>
          <cell r="G42" t="str">
            <v>Нодирова Муслимат Шакировна</v>
          </cell>
          <cell r="H42">
            <v>52000751475</v>
          </cell>
        </row>
        <row r="43">
          <cell r="C43" t="str">
            <v>Магазин одежды "Стиль"</v>
          </cell>
          <cell r="E43" t="str">
            <v>РД, Лакский район, с. Кумух</v>
          </cell>
          <cell r="F43" t="str">
            <v>непродовольственный</v>
          </cell>
          <cell r="G43" t="str">
            <v>Магомедов Абдулла Гасангусейнович</v>
          </cell>
          <cell r="H43">
            <v>51706480521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45"/>
  <sheetViews>
    <sheetView tabSelected="1" view="pageBreakPreview" zoomScaleSheetLayoutView="100" zoomScalePageLayoutView="0" workbookViewId="0" topLeftCell="A1">
      <selection activeCell="J44" sqref="J44"/>
    </sheetView>
  </sheetViews>
  <sheetFormatPr defaultColWidth="8.8515625" defaultRowHeight="15"/>
  <cols>
    <col min="1" max="1" width="8.8515625" style="2" customWidth="1"/>
    <col min="2" max="2" width="4.7109375" style="2" customWidth="1"/>
    <col min="3" max="3" width="14.7109375" style="2" customWidth="1"/>
    <col min="4" max="4" width="18.140625" style="2" customWidth="1"/>
    <col min="5" max="5" width="16.421875" style="2" customWidth="1"/>
    <col min="6" max="6" width="13.140625" style="2" customWidth="1"/>
    <col min="7" max="7" width="15.140625" style="2" customWidth="1"/>
    <col min="8" max="8" width="19.00390625" style="2" customWidth="1"/>
    <col min="9" max="9" width="15.8515625" style="2" customWidth="1"/>
    <col min="10" max="10" width="15.140625" style="2" customWidth="1"/>
    <col min="11" max="11" width="11.8515625" style="2" customWidth="1"/>
    <col min="12" max="16384" width="8.8515625" style="2" customWidth="1"/>
  </cols>
  <sheetData>
    <row r="4" spans="3:11" ht="30.75" customHeight="1">
      <c r="C4" s="9" t="s">
        <v>65</v>
      </c>
      <c r="D4" s="9"/>
      <c r="E4" s="9"/>
      <c r="F4" s="9"/>
      <c r="G4" s="9"/>
      <c r="H4" s="9"/>
      <c r="I4" s="9"/>
      <c r="J4" s="9"/>
      <c r="K4" s="9"/>
    </row>
    <row r="5" spans="2:11" s="5" customFormat="1" ht="70.5" customHeight="1">
      <c r="B5" s="4" t="s">
        <v>0</v>
      </c>
      <c r="C5" s="3" t="s">
        <v>1</v>
      </c>
      <c r="D5" s="3" t="s">
        <v>3</v>
      </c>
      <c r="E5" s="3" t="s">
        <v>2</v>
      </c>
      <c r="F5" s="4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</row>
    <row r="6" spans="2:11" s="5" customFormat="1" ht="1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2:11" ht="45">
      <c r="B7" s="1" t="s">
        <v>10</v>
      </c>
      <c r="C7" s="8" t="str">
        <f>'[1]Лист1'!C7</f>
        <v>АЗС</v>
      </c>
      <c r="D7" s="8" t="str">
        <f>'[1]Лист1'!G7</f>
        <v>Ильясов Гариман Татаевич</v>
      </c>
      <c r="E7" s="8" t="str">
        <f>'[1]Лист1'!G7</f>
        <v>Ильясов Гариман Татаевич</v>
      </c>
      <c r="F7" s="7">
        <v>51800089509</v>
      </c>
      <c r="G7" s="8" t="str">
        <f>'[1]Лист1'!F7</f>
        <v>АЗС</v>
      </c>
      <c r="H7" s="1" t="s">
        <v>47</v>
      </c>
      <c r="I7" s="8" t="str">
        <f>'[1]Лист1'!E7</f>
        <v>РД, Лакский район, с. Кумух</v>
      </c>
      <c r="J7" s="6">
        <v>1</v>
      </c>
      <c r="K7" s="1"/>
    </row>
    <row r="8" spans="2:11" ht="30">
      <c r="B8" s="1" t="s">
        <v>11</v>
      </c>
      <c r="C8" s="8" t="str">
        <f>'[1]Лист1'!C8</f>
        <v>АЗС</v>
      </c>
      <c r="D8" s="8" t="str">
        <f>'[1]Лист1'!G8</f>
        <v>Магомедова Айшат Исаевна</v>
      </c>
      <c r="E8" s="8" t="str">
        <f>'[1]Лист1'!G8</f>
        <v>Магомедова Айшат Исаевна</v>
      </c>
      <c r="F8" s="7">
        <f>'[1]Лист1'!H8</f>
        <v>52000602145</v>
      </c>
      <c r="G8" s="8" t="str">
        <f>'[1]Лист1'!F8</f>
        <v>АЗС</v>
      </c>
      <c r="H8" s="1" t="s">
        <v>47</v>
      </c>
      <c r="I8" s="8" t="str">
        <f>'[1]Лист1'!E8</f>
        <v>РД, Лакский район, с. Кумух</v>
      </c>
      <c r="J8" s="6">
        <v>1</v>
      </c>
      <c r="K8" s="1"/>
    </row>
    <row r="9" spans="2:11" ht="60">
      <c r="B9" s="1" t="s">
        <v>12</v>
      </c>
      <c r="C9" s="8" t="str">
        <f>'[1]Лист1'!C9</f>
        <v>Магазин </v>
      </c>
      <c r="D9" s="8" t="str">
        <f>'[1]Лист1'!G9</f>
        <v>Максудов Назим Шарабуттинович</v>
      </c>
      <c r="E9" s="8" t="str">
        <f>'[1]Лист1'!G9</f>
        <v>Максудов Назим Шарабуттинович</v>
      </c>
      <c r="F9" s="7">
        <f>'[1]Лист1'!H9</f>
        <v>520004509</v>
      </c>
      <c r="G9" s="8" t="str">
        <f>'[1]Лист1'!F9</f>
        <v>непродовольственный </v>
      </c>
      <c r="H9" s="1" t="s">
        <v>47</v>
      </c>
      <c r="I9" s="8" t="str">
        <f>'[1]Лист1'!E9</f>
        <v>РД, Лакский район, с. Кумух</v>
      </c>
      <c r="J9" s="6">
        <v>1</v>
      </c>
      <c r="K9" s="1"/>
    </row>
    <row r="10" spans="2:11" ht="45">
      <c r="B10" s="1" t="s">
        <v>13</v>
      </c>
      <c r="C10" s="8" t="str">
        <f>'[1]Лист1'!C10</f>
        <v>Кафе "Централь"</v>
      </c>
      <c r="D10" s="8" t="str">
        <f>'[1]Лист1'!G10</f>
        <v>Кумарова Шакират Шарабуттиновна</v>
      </c>
      <c r="E10" s="8" t="str">
        <f>'[1]Лист1'!G10</f>
        <v>Кумарова Шакират Шарабуттиновна</v>
      </c>
      <c r="F10" s="7">
        <f>'[1]Лист1'!H10</f>
        <v>52000514280</v>
      </c>
      <c r="G10" s="8" t="str">
        <f>'[1]Лист1'!F10</f>
        <v>общепит</v>
      </c>
      <c r="H10" s="1" t="s">
        <v>47</v>
      </c>
      <c r="I10" s="8" t="str">
        <f>'[1]Лист1'!E10</f>
        <v>РД, Лакский район, с. Кумух</v>
      </c>
      <c r="J10" s="6">
        <v>1</v>
      </c>
      <c r="K10" s="1"/>
    </row>
    <row r="11" spans="2:11" ht="30">
      <c r="B11" s="1" t="s">
        <v>14</v>
      </c>
      <c r="C11" s="8" t="str">
        <f>'[1]Лист1'!C11</f>
        <v>Хозяйственный магазин</v>
      </c>
      <c r="D11" s="8" t="str">
        <f>'[1]Лист1'!G11</f>
        <v>Магомедов Заур Исламович</v>
      </c>
      <c r="E11" s="8" t="str">
        <f>'[1]Лист1'!G11</f>
        <v>Магомедов Заур Исламович</v>
      </c>
      <c r="F11" s="7">
        <f>'[1]Лист1'!H11</f>
        <v>52001178095</v>
      </c>
      <c r="G11" s="8" t="str">
        <f>'[1]Лист1'!F11</f>
        <v>непродовольственный</v>
      </c>
      <c r="H11" s="1" t="s">
        <v>47</v>
      </c>
      <c r="I11" s="8" t="str">
        <f>'[1]Лист1'!E11</f>
        <v>РД, Лакский район, с. Кумух</v>
      </c>
      <c r="J11" s="6">
        <v>1</v>
      </c>
      <c r="K11" s="1"/>
    </row>
    <row r="12" spans="2:11" ht="45">
      <c r="B12" s="1" t="s">
        <v>15</v>
      </c>
      <c r="C12" s="8" t="str">
        <f>'[1]Лист1'!C12</f>
        <v>Хозяйственный магазин</v>
      </c>
      <c r="D12" s="8" t="str">
        <f>'[1]Лист1'!G12</f>
        <v>Сайпуллаева Бадира Минкаиловна</v>
      </c>
      <c r="E12" s="8" t="str">
        <f>'[1]Лист1'!G12</f>
        <v>Сайпуллаева Бадира Минкаиловна</v>
      </c>
      <c r="F12" s="7">
        <f>'[1]Лист1'!H12</f>
        <v>52001095402</v>
      </c>
      <c r="G12" s="8" t="str">
        <f>'[1]Лист1'!F12</f>
        <v>непродовольственный</v>
      </c>
      <c r="H12" s="1" t="s">
        <v>47</v>
      </c>
      <c r="I12" s="8" t="str">
        <f>'[1]Лист1'!E12</f>
        <v>РД, Лакский район, с. Кумух</v>
      </c>
      <c r="J12" s="6">
        <v>1</v>
      </c>
      <c r="K12" s="1"/>
    </row>
    <row r="13" spans="2:11" ht="60">
      <c r="B13" s="1" t="s">
        <v>16</v>
      </c>
      <c r="C13" s="8" t="str">
        <f>'[1]Лист1'!C13</f>
        <v>Магазин (Лакское РайПО)</v>
      </c>
      <c r="D13" s="8" t="str">
        <f>'[1]Лист1'!G13</f>
        <v>Магомедов Магомед Мирзаханович</v>
      </c>
      <c r="E13" s="8" t="str">
        <f>'[1]Лист1'!G13</f>
        <v>Магомедов Магомед Мирзаханович</v>
      </c>
      <c r="F13" s="7" t="s">
        <v>64</v>
      </c>
      <c r="G13" s="8" t="str">
        <f>'[1]Лист1'!F13</f>
        <v>смешанный</v>
      </c>
      <c r="H13" s="1" t="s">
        <v>47</v>
      </c>
      <c r="I13" s="8" t="str">
        <f>'[1]Лист1'!E13</f>
        <v>РД, Лакский район, с. Кумух</v>
      </c>
      <c r="J13" s="6">
        <v>1</v>
      </c>
      <c r="K13" s="1"/>
    </row>
    <row r="14" spans="2:11" ht="45">
      <c r="B14" s="1" t="s">
        <v>17</v>
      </c>
      <c r="C14" s="8" t="str">
        <f>'[1]Лист1'!C14</f>
        <v>Магазин</v>
      </c>
      <c r="D14" s="8" t="str">
        <f>'[1]Лист1'!G14</f>
        <v>Омаров Нуратин Магомедгаджиевич</v>
      </c>
      <c r="E14" s="8" t="str">
        <f>'[1]Лист1'!G14</f>
        <v>Омаров Нуратин Магомедгаджиевич</v>
      </c>
      <c r="F14" s="7">
        <f>'[1]Лист1'!H14</f>
        <v>52000697147</v>
      </c>
      <c r="G14" s="8" t="str">
        <f>'[1]Лист1'!F14</f>
        <v>продовольственный</v>
      </c>
      <c r="H14" s="1" t="s">
        <v>47</v>
      </c>
      <c r="I14" s="8" t="str">
        <f>'[1]Лист1'!E14</f>
        <v>РД, Лакский район, с. Кумух</v>
      </c>
      <c r="J14" s="6">
        <v>1</v>
      </c>
      <c r="K14" s="1"/>
    </row>
    <row r="15" spans="2:11" ht="60">
      <c r="B15" s="1" t="s">
        <v>18</v>
      </c>
      <c r="C15" s="8" t="str">
        <f>'[1]Лист1'!C15</f>
        <v>Столовая РайПО</v>
      </c>
      <c r="D15" s="8" t="str">
        <f>'[1]Лист1'!G15</f>
        <v>Магомедов Магомед Мирзаханович</v>
      </c>
      <c r="E15" s="8" t="str">
        <f>'[1]Лист1'!G15</f>
        <v>Магомедов Магомед Мирзаханович</v>
      </c>
      <c r="F15" s="7" t="s">
        <v>64</v>
      </c>
      <c r="G15" s="8" t="s">
        <v>66</v>
      </c>
      <c r="H15" s="1" t="s">
        <v>47</v>
      </c>
      <c r="I15" s="8" t="str">
        <f>'[1]Лист1'!E15</f>
        <v>РД, Лакский район, с. Кумух</v>
      </c>
      <c r="J15" s="6">
        <v>1</v>
      </c>
      <c r="K15" s="1"/>
    </row>
    <row r="16" spans="2:11" ht="60">
      <c r="B16" s="1" t="s">
        <v>19</v>
      </c>
      <c r="C16" s="8" t="str">
        <f>'[1]Лист1'!C16</f>
        <v>Магазин РайПО</v>
      </c>
      <c r="D16" s="8" t="str">
        <f>'[1]Лист1'!G16</f>
        <v>Магомедов Магомед Мирзаханович</v>
      </c>
      <c r="E16" s="8" t="str">
        <f>'[1]Лист1'!G16</f>
        <v>Магомедов Магомед Мирзаханович</v>
      </c>
      <c r="F16" s="7" t="s">
        <v>64</v>
      </c>
      <c r="G16" s="8" t="str">
        <f>'[1]Лист1'!F16</f>
        <v>продовольственный</v>
      </c>
      <c r="H16" s="1" t="s">
        <v>47</v>
      </c>
      <c r="I16" s="8" t="str">
        <f>'[1]Лист1'!E16</f>
        <v>РД, Лакский район, с. Кумух</v>
      </c>
      <c r="J16" s="6">
        <v>1</v>
      </c>
      <c r="K16" s="1"/>
    </row>
    <row r="17" spans="2:11" ht="60">
      <c r="B17" s="1" t="s">
        <v>20</v>
      </c>
      <c r="C17" s="8" t="str">
        <f>'[1]Лист1'!C17</f>
        <v>Магазин РайПО</v>
      </c>
      <c r="D17" s="8" t="str">
        <f>'[1]Лист1'!G17</f>
        <v>Магомедов Магомед Мирзаханович</v>
      </c>
      <c r="E17" s="8" t="str">
        <f>'[1]Лист1'!G17</f>
        <v>Магомедов Магомед Мирзаханович</v>
      </c>
      <c r="F17" s="7" t="s">
        <v>64</v>
      </c>
      <c r="G17" s="8" t="str">
        <f>'[1]Лист1'!F17</f>
        <v>продовольственный</v>
      </c>
      <c r="H17" s="1" t="s">
        <v>47</v>
      </c>
      <c r="I17" s="8" t="str">
        <f>'[1]Лист1'!E17</f>
        <v>РД, Лакский район, с. Кумух</v>
      </c>
      <c r="J17" s="6">
        <v>1</v>
      </c>
      <c r="K17" s="1"/>
    </row>
    <row r="18" spans="2:11" ht="45">
      <c r="B18" s="1" t="s">
        <v>21</v>
      </c>
      <c r="C18" s="8" t="str">
        <f>'[1]Лист1'!C18</f>
        <v>Магазин посуды</v>
      </c>
      <c r="D18" s="8" t="str">
        <f>'[1]Лист1'!G18</f>
        <v>Сайпуллаева Бадира Минкаиловна</v>
      </c>
      <c r="E18" s="8" t="str">
        <f>'[1]Лист1'!G18</f>
        <v>Сайпуллаева Бадира Минкаиловна</v>
      </c>
      <c r="F18" s="7">
        <f>'[1]Лист1'!H18</f>
        <v>52001095402</v>
      </c>
      <c r="G18" s="8" t="str">
        <f>'[1]Лист1'!F18</f>
        <v>непродовольственный</v>
      </c>
      <c r="H18" s="1" t="s">
        <v>47</v>
      </c>
      <c r="I18" s="8" t="str">
        <f>'[1]Лист1'!E18</f>
        <v>РД, Лакский район, с. Кумух</v>
      </c>
      <c r="J18" s="6">
        <v>1</v>
      </c>
      <c r="K18" s="1"/>
    </row>
    <row r="19" spans="2:11" ht="45">
      <c r="B19" s="1" t="s">
        <v>22</v>
      </c>
      <c r="C19" s="8" t="str">
        <f>'[1]Лист1'!C19</f>
        <v>Магазин</v>
      </c>
      <c r="D19" s="8" t="str">
        <f>'[1]Лист1'!G19</f>
        <v>Магомедов Мухтар Магомедович</v>
      </c>
      <c r="E19" s="8" t="str">
        <f>'[1]Лист1'!G19</f>
        <v>Магомедов Мухтар Магомедович</v>
      </c>
      <c r="F19" s="7">
        <f>'[1]Лист1'!H19</f>
        <v>52001255423</v>
      </c>
      <c r="G19" s="8" t="str">
        <f>'[1]Лист1'!F19</f>
        <v>продовольственный</v>
      </c>
      <c r="H19" s="1" t="s">
        <v>47</v>
      </c>
      <c r="I19" s="8" t="str">
        <f>'[1]Лист1'!E19</f>
        <v>РД, Лакский район, с. Кумух</v>
      </c>
      <c r="J19" s="6">
        <v>1</v>
      </c>
      <c r="K19" s="1"/>
    </row>
    <row r="20" spans="2:11" ht="30">
      <c r="B20" s="1" t="s">
        <v>23</v>
      </c>
      <c r="C20" s="8" t="str">
        <f>'[1]Лист1'!C20</f>
        <v>Магазин "Мишутка"</v>
      </c>
      <c r="D20" s="8" t="str">
        <f>'[1]Лист1'!G20</f>
        <v>Мусаева Асият Темирязевна</v>
      </c>
      <c r="E20" s="8" t="str">
        <f>'[1]Лист1'!G20</f>
        <v>Мусаева Асият Темирязевна</v>
      </c>
      <c r="F20" s="7">
        <f>'[1]Лист1'!H20</f>
        <v>52000009915</v>
      </c>
      <c r="G20" s="8" t="str">
        <f>'[1]Лист1'!F20</f>
        <v>продовольственный</v>
      </c>
      <c r="H20" s="1" t="s">
        <v>47</v>
      </c>
      <c r="I20" s="8" t="str">
        <f>'[1]Лист1'!E20</f>
        <v>РД, Лакский район, с. Кумух</v>
      </c>
      <c r="J20" s="6">
        <v>1</v>
      </c>
      <c r="K20" s="1"/>
    </row>
    <row r="21" spans="2:11" ht="45">
      <c r="B21" s="1" t="s">
        <v>24</v>
      </c>
      <c r="C21" s="8" t="str">
        <f>'[1]Лист1'!C21</f>
        <v>Продуктовый магазин</v>
      </c>
      <c r="D21" s="8" t="s">
        <v>51</v>
      </c>
      <c r="E21" s="8" t="s">
        <v>52</v>
      </c>
      <c r="F21" s="7">
        <v>51800731243</v>
      </c>
      <c r="G21" s="8" t="str">
        <f>'[1]Лист1'!F21</f>
        <v>смешанный</v>
      </c>
      <c r="H21" s="1" t="s">
        <v>47</v>
      </c>
      <c r="I21" s="8" t="str">
        <f>'[1]Лист1'!E21</f>
        <v>РД, Лакский район, с. Кумух</v>
      </c>
      <c r="J21" s="6">
        <v>1</v>
      </c>
      <c r="K21" s="1"/>
    </row>
    <row r="22" spans="2:11" ht="60">
      <c r="B22" s="1" t="s">
        <v>25</v>
      </c>
      <c r="C22" s="8" t="str">
        <f>'[1]Лист1'!C22</f>
        <v>Магазин РайПО</v>
      </c>
      <c r="D22" s="8" t="str">
        <f>'[1]Лист1'!G22</f>
        <v>Магомедов Магомед Мирзаханович</v>
      </c>
      <c r="E22" s="8" t="str">
        <f>'[1]Лист1'!G22</f>
        <v>Магомедов Магомед Мирзаханович</v>
      </c>
      <c r="F22" s="7" t="s">
        <v>64</v>
      </c>
      <c r="G22" s="8" t="str">
        <f>'[1]Лист1'!F22</f>
        <v>продовольственный</v>
      </c>
      <c r="H22" s="1" t="s">
        <v>47</v>
      </c>
      <c r="I22" s="8" t="str">
        <f>'[1]Лист1'!E22</f>
        <v>РД, Лакский район, с. Шовкра</v>
      </c>
      <c r="J22" s="6">
        <v>1</v>
      </c>
      <c r="K22" s="1"/>
    </row>
    <row r="23" spans="2:11" ht="60">
      <c r="B23" s="1" t="s">
        <v>26</v>
      </c>
      <c r="C23" s="8" t="str">
        <f>'[1]Лист1'!C23</f>
        <v>Магазин "Чираг"</v>
      </c>
      <c r="D23" s="8" t="str">
        <f>'[1]Лист1'!G23</f>
        <v>Курбанов Руслан Сулейманович</v>
      </c>
      <c r="E23" s="8" t="str">
        <f>'[1]Лист1'!G23</f>
        <v>Курбанов Руслан Сулейманович</v>
      </c>
      <c r="F23" s="7" t="s">
        <v>67</v>
      </c>
      <c r="G23" s="8" t="str">
        <f>'[1]Лист1'!F23</f>
        <v>продовольственный</v>
      </c>
      <c r="H23" s="1" t="s">
        <v>47</v>
      </c>
      <c r="I23" s="8" t="str">
        <f>'[1]Лист1'!E23</f>
        <v>РД, Лакский район, с. Кумух</v>
      </c>
      <c r="J23" s="6">
        <v>1</v>
      </c>
      <c r="K23" s="1"/>
    </row>
    <row r="24" spans="2:11" ht="30">
      <c r="B24" s="1" t="s">
        <v>27</v>
      </c>
      <c r="C24" s="8" t="str">
        <f>'[1]Лист1'!C24</f>
        <v>Магазин</v>
      </c>
      <c r="D24" s="8" t="str">
        <f>'[1]Лист1'!G24</f>
        <v>Магомедова Айшат Исаевна</v>
      </c>
      <c r="E24" s="8" t="str">
        <f>'[1]Лист1'!G24</f>
        <v>Магомедова Айшат Исаевна</v>
      </c>
      <c r="F24" s="7">
        <f>'[1]Лист1'!H24</f>
        <v>52000602145</v>
      </c>
      <c r="G24" s="8" t="str">
        <f>'[1]Лист1'!F24</f>
        <v>продовольственный</v>
      </c>
      <c r="H24" s="1" t="s">
        <v>47</v>
      </c>
      <c r="I24" s="8" t="str">
        <f>'[1]Лист1'!E24</f>
        <v>РД, Лакский район, с. Кумух</v>
      </c>
      <c r="J24" s="6">
        <v>1</v>
      </c>
      <c r="K24" s="1"/>
    </row>
    <row r="25" spans="2:11" ht="45">
      <c r="B25" s="1" t="s">
        <v>28</v>
      </c>
      <c r="C25" s="8" t="str">
        <f>'[1]Лист1'!C25</f>
        <v>Магазин "Лакия"</v>
      </c>
      <c r="D25" s="8" t="str">
        <f>'[1]Лист1'!G25</f>
        <v>Шурпаева Пахай Султанбилаловна</v>
      </c>
      <c r="E25" s="8" t="str">
        <f>'[1]Лист1'!G25</f>
        <v>Шурпаева Пахай Султанбилаловна</v>
      </c>
      <c r="F25" s="7">
        <f>'[1]Лист1'!H25</f>
        <v>52000835573</v>
      </c>
      <c r="G25" s="8" t="str">
        <f>'[1]Лист1'!F25</f>
        <v>продовольственный</v>
      </c>
      <c r="H25" s="1" t="s">
        <v>47</v>
      </c>
      <c r="I25" s="8" t="str">
        <f>'[1]Лист1'!E25</f>
        <v>РД, Лакский район, с. Кумух</v>
      </c>
      <c r="J25" s="6">
        <v>1</v>
      </c>
      <c r="K25" s="1"/>
    </row>
    <row r="26" spans="2:11" ht="45">
      <c r="B26" s="1" t="s">
        <v>29</v>
      </c>
      <c r="C26" s="8" t="s">
        <v>68</v>
      </c>
      <c r="D26" s="8" t="s">
        <v>69</v>
      </c>
      <c r="E26" s="8" t="s">
        <v>69</v>
      </c>
      <c r="F26" s="7">
        <v>52000417657</v>
      </c>
      <c r="G26" s="8" t="s">
        <v>70</v>
      </c>
      <c r="H26" s="1" t="s">
        <v>47</v>
      </c>
      <c r="I26" s="8" t="str">
        <f>'[1]Лист1'!E26</f>
        <v>РД, Лакский район, с. Кумух</v>
      </c>
      <c r="J26" s="6">
        <v>1</v>
      </c>
      <c r="K26" s="1"/>
    </row>
    <row r="27" spans="2:11" ht="45">
      <c r="B27" s="1" t="s">
        <v>30</v>
      </c>
      <c r="C27" s="8" t="str">
        <f>'[1]Лист1'!C27</f>
        <v>Магазин</v>
      </c>
      <c r="D27" s="8" t="str">
        <f>'[1]Лист1'!G27</f>
        <v>Магомедов Абдуллах Рамазанович</v>
      </c>
      <c r="E27" s="8" t="str">
        <f>'[1]Лист1'!G27</f>
        <v>Магомедов Абдуллах Рамазанович</v>
      </c>
      <c r="F27" s="7" t="str">
        <f>'[1]Лист1'!H27</f>
        <v> - </v>
      </c>
      <c r="G27" s="8" t="str">
        <f>'[1]Лист1'!F27</f>
        <v>продовольственный</v>
      </c>
      <c r="H27" s="1" t="s">
        <v>47</v>
      </c>
      <c r="I27" s="8" t="str">
        <f>'[1]Лист1'!E27</f>
        <v>РД, Лакский район, с. Кумух</v>
      </c>
      <c r="J27" s="6">
        <v>1</v>
      </c>
      <c r="K27" s="1"/>
    </row>
    <row r="28" spans="2:11" ht="30">
      <c r="B28" s="1" t="s">
        <v>31</v>
      </c>
      <c r="C28" s="8" t="str">
        <f>'[1]Лист1'!C28</f>
        <v>Парикмахерская</v>
      </c>
      <c r="D28" s="8" t="str">
        <f>'[1]Лист1'!G28</f>
        <v>Ибичаева Айша Алиевна</v>
      </c>
      <c r="E28" s="8" t="str">
        <f>'[1]Лист1'!G28</f>
        <v>Ибичаева Айша Алиевна</v>
      </c>
      <c r="F28" s="7">
        <f>'[1]Лист1'!H28</f>
        <v>52001165709</v>
      </c>
      <c r="G28" s="8" t="str">
        <f>'[1]Лист1'!F28</f>
        <v>услуги</v>
      </c>
      <c r="H28" s="1" t="s">
        <v>47</v>
      </c>
      <c r="I28" s="8" t="str">
        <f>'[1]Лист1'!E28</f>
        <v>РД, Лакский район, с. Кумух</v>
      </c>
      <c r="J28" s="6">
        <v>1</v>
      </c>
      <c r="K28" s="1"/>
    </row>
    <row r="29" spans="2:11" ht="45">
      <c r="B29" s="1" t="s">
        <v>32</v>
      </c>
      <c r="C29" s="8" t="s">
        <v>54</v>
      </c>
      <c r="D29" s="8" t="s">
        <v>53</v>
      </c>
      <c r="E29" s="8" t="s">
        <v>53</v>
      </c>
      <c r="F29" s="7">
        <v>52001334308</v>
      </c>
      <c r="G29" s="8" t="s">
        <v>55</v>
      </c>
      <c r="H29" s="1" t="s">
        <v>47</v>
      </c>
      <c r="I29" s="8" t="str">
        <f>'[1]Лист1'!E29</f>
        <v>РД, Лакский район, с. Кумух</v>
      </c>
      <c r="J29" s="6">
        <v>1</v>
      </c>
      <c r="K29" s="1"/>
    </row>
    <row r="30" spans="2:11" ht="60">
      <c r="B30" s="1" t="s">
        <v>33</v>
      </c>
      <c r="C30" s="8" t="str">
        <f>'[1]Лист1'!C30</f>
        <v>Закусочная</v>
      </c>
      <c r="D30" s="8" t="str">
        <f>'[1]Лист1'!G30</f>
        <v>Исаева Маржанат Тинамагомедовна</v>
      </c>
      <c r="E30" s="8" t="str">
        <f>'[1]Лист1'!G30</f>
        <v>Исаева Маржанат Тинамагомедовна</v>
      </c>
      <c r="F30" s="7" t="str">
        <f>'[1]Лист1'!H30</f>
        <v>самозанятый</v>
      </c>
      <c r="G30" s="8" t="str">
        <f>'[1]Лист1'!F30</f>
        <v>общепит</v>
      </c>
      <c r="H30" s="1" t="s">
        <v>47</v>
      </c>
      <c r="I30" s="8" t="str">
        <f>'[1]Лист1'!E30</f>
        <v>РД, Лакский район, с. Кумух</v>
      </c>
      <c r="J30" s="6">
        <v>1</v>
      </c>
      <c r="K30" s="1"/>
    </row>
    <row r="31" spans="2:11" ht="30">
      <c r="B31" s="1" t="s">
        <v>34</v>
      </c>
      <c r="C31" s="8" t="str">
        <f>'[1]Лист1'!C31</f>
        <v>Магазин</v>
      </c>
      <c r="D31" s="8" t="str">
        <f>'[1]Лист1'!G31</f>
        <v>Исмаилова Инга Арсейновна</v>
      </c>
      <c r="E31" s="8" t="str">
        <f>'[1]Лист1'!G31</f>
        <v>Исмаилова Инга Арсейновна</v>
      </c>
      <c r="F31" s="7">
        <f>'[1]Лист1'!H31</f>
        <v>52001407669</v>
      </c>
      <c r="G31" s="8" t="str">
        <f>'[1]Лист1'!F31</f>
        <v>продовольственный</v>
      </c>
      <c r="H31" s="1" t="s">
        <v>47</v>
      </c>
      <c r="I31" s="8" t="str">
        <f>'[1]Лист1'!E31</f>
        <v>РД, Лакский район, с. Кумух</v>
      </c>
      <c r="J31" s="6">
        <v>1</v>
      </c>
      <c r="K31" s="1"/>
    </row>
    <row r="32" spans="2:11" ht="60">
      <c r="B32" s="1" t="s">
        <v>35</v>
      </c>
      <c r="C32" s="8" t="str">
        <f>'[1]Лист1'!C32</f>
        <v>Магазин РайПО</v>
      </c>
      <c r="D32" s="8" t="str">
        <f>'[1]Лист1'!G32</f>
        <v>Магомедов Магомед Мирзаханович</v>
      </c>
      <c r="E32" s="8" t="str">
        <f>'[1]Лист1'!G32</f>
        <v>Магомедов Магомед Мирзаханович</v>
      </c>
      <c r="F32" s="7" t="s">
        <v>64</v>
      </c>
      <c r="G32" s="8" t="str">
        <f>'[1]Лист1'!F32</f>
        <v>продовольственный</v>
      </c>
      <c r="H32" s="1" t="s">
        <v>47</v>
      </c>
      <c r="I32" s="8" t="str">
        <f>'[1]Лист1'!E32</f>
        <v>РД, Лакский район, с. Хурхи</v>
      </c>
      <c r="J32" s="6">
        <v>1</v>
      </c>
      <c r="K32" s="1"/>
    </row>
    <row r="33" spans="2:11" ht="60">
      <c r="B33" s="1" t="s">
        <v>36</v>
      </c>
      <c r="C33" s="8" t="str">
        <f>'[1]Лист1'!C33</f>
        <v>Магазин РайПО</v>
      </c>
      <c r="D33" s="8" t="str">
        <f>'[1]Лист1'!G33</f>
        <v>Магомедов Магомед Мирзаханович</v>
      </c>
      <c r="E33" s="8" t="str">
        <f>'[1]Лист1'!G33</f>
        <v>Магомедов Магомед Мирзаханович</v>
      </c>
      <c r="F33" s="7" t="s">
        <v>64</v>
      </c>
      <c r="G33" s="8" t="str">
        <f>'[1]Лист1'!F33</f>
        <v>продовольственный</v>
      </c>
      <c r="H33" s="1" t="s">
        <v>47</v>
      </c>
      <c r="I33" s="8" t="str">
        <f>'[1]Лист1'!E33</f>
        <v>РД, Лакский район, с. Щара</v>
      </c>
      <c r="J33" s="6">
        <v>1</v>
      </c>
      <c r="K33" s="1"/>
    </row>
    <row r="34" spans="2:11" ht="60">
      <c r="B34" s="1" t="s">
        <v>37</v>
      </c>
      <c r="C34" s="8" t="str">
        <f>'[1]Лист1'!C34</f>
        <v>Магазин РайПО</v>
      </c>
      <c r="D34" s="8" t="str">
        <f>'[1]Лист1'!G34</f>
        <v>Магомедов Магомед Мирзаханович</v>
      </c>
      <c r="E34" s="8" t="str">
        <f>'[1]Лист1'!G34</f>
        <v>Магомедов Магомед Мирзаханович</v>
      </c>
      <c r="F34" s="7" t="s">
        <v>64</v>
      </c>
      <c r="G34" s="8" t="str">
        <f>'[1]Лист1'!F34</f>
        <v>продовольственный</v>
      </c>
      <c r="H34" s="1" t="s">
        <v>47</v>
      </c>
      <c r="I34" s="8" t="str">
        <f>'[1]Лист1'!E34</f>
        <v>РД, Лакский район, с. Кунды</v>
      </c>
      <c r="J34" s="6">
        <v>1</v>
      </c>
      <c r="K34" s="1"/>
    </row>
    <row r="35" spans="2:11" ht="60">
      <c r="B35" s="1" t="s">
        <v>38</v>
      </c>
      <c r="C35" s="8" t="str">
        <f>'[1]Лист1'!C35</f>
        <v>Магазин РайПО</v>
      </c>
      <c r="D35" s="8" t="str">
        <f>'[1]Лист1'!G35</f>
        <v>Магомедов Магомед Мирзаханович</v>
      </c>
      <c r="E35" s="8" t="str">
        <f>'[1]Лист1'!G35</f>
        <v>Магомедов Магомед Мирзаханович</v>
      </c>
      <c r="F35" s="7" t="s">
        <v>64</v>
      </c>
      <c r="G35" s="8" t="str">
        <f>'[1]Лист1'!F35</f>
        <v>продовольственный</v>
      </c>
      <c r="H35" s="1" t="s">
        <v>47</v>
      </c>
      <c r="I35" s="8" t="str">
        <f>'[1]Лист1'!E35</f>
        <v>РД, Лакский район, с. Куркли</v>
      </c>
      <c r="J35" s="6">
        <v>1</v>
      </c>
      <c r="K35" s="1"/>
    </row>
    <row r="36" spans="2:11" ht="60">
      <c r="B36" s="1" t="s">
        <v>39</v>
      </c>
      <c r="C36" s="8" t="str">
        <f>'[1]Лист1'!C36</f>
        <v>Магазин РайПО</v>
      </c>
      <c r="D36" s="8" t="str">
        <f>'[1]Лист1'!G36</f>
        <v>Магомедов Магомед Мирзаханович</v>
      </c>
      <c r="E36" s="8" t="str">
        <f>'[1]Лист1'!G36</f>
        <v>Магомедов Магомед Мирзаханович</v>
      </c>
      <c r="F36" s="7" t="s">
        <v>64</v>
      </c>
      <c r="G36" s="8" t="str">
        <f>'[1]Лист1'!F36</f>
        <v>продовольственный</v>
      </c>
      <c r="H36" s="1" t="s">
        <v>47</v>
      </c>
      <c r="I36" s="8" t="str">
        <f>'[1]Лист1'!E36</f>
        <v>РД, лакский район, с. Ури</v>
      </c>
      <c r="J36" s="6">
        <v>1</v>
      </c>
      <c r="K36" s="1"/>
    </row>
    <row r="37" spans="2:11" ht="60">
      <c r="B37" s="1" t="s">
        <v>40</v>
      </c>
      <c r="C37" s="8" t="str">
        <f>'[1]Лист1'!C37</f>
        <v>Магазин РайПО</v>
      </c>
      <c r="D37" s="8" t="str">
        <f>'[1]Лист1'!G37</f>
        <v>Магомедов Магомед Мирзаханович</v>
      </c>
      <c r="E37" s="8" t="str">
        <f>'[1]Лист1'!G37</f>
        <v>Магомедов Магомед Мирзаханович</v>
      </c>
      <c r="F37" s="7" t="s">
        <v>64</v>
      </c>
      <c r="G37" s="8" t="str">
        <f>'[1]Лист1'!F37</f>
        <v>продовольственный</v>
      </c>
      <c r="H37" s="1" t="s">
        <v>47</v>
      </c>
      <c r="I37" s="8" t="str">
        <f>'[1]Лист1'!E37</f>
        <v>РД, Лакский район,                 с. Унчукатль</v>
      </c>
      <c r="J37" s="6">
        <v>1</v>
      </c>
      <c r="K37" s="1"/>
    </row>
    <row r="38" spans="2:11" ht="45">
      <c r="B38" s="1" t="s">
        <v>41</v>
      </c>
      <c r="C38" s="8" t="str">
        <f>'[1]Лист1'!C38</f>
        <v>Кафе "Мускат" </v>
      </c>
      <c r="D38" s="8" t="str">
        <f>'[1]Лист1'!G38</f>
        <v>Сулейманова Саида Мугуттиновна  </v>
      </c>
      <c r="E38" s="8" t="str">
        <f>'[1]Лист1'!G38</f>
        <v>Сулейманова Саида Мугуттиновна  </v>
      </c>
      <c r="F38" s="7">
        <f>'[1]Лист1'!H38</f>
        <v>52001146463</v>
      </c>
      <c r="G38" s="8" t="str">
        <f>'[1]Лист1'!F38</f>
        <v>общепит</v>
      </c>
      <c r="H38" s="1" t="s">
        <v>47</v>
      </c>
      <c r="I38" s="8" t="str">
        <f>'[1]Лист1'!E38</f>
        <v>РД, Лакский район, с. Кумух</v>
      </c>
      <c r="J38" s="6">
        <v>1</v>
      </c>
      <c r="K38" s="1"/>
    </row>
    <row r="39" spans="2:11" ht="45">
      <c r="B39" s="1" t="s">
        <v>42</v>
      </c>
      <c r="C39" s="8" t="str">
        <f>'[1]Лист1'!C39</f>
        <v>Магазин</v>
      </c>
      <c r="D39" s="8" t="str">
        <f>'[1]Лист1'!G39</f>
        <v>Магомедова Зарема Магомедовна</v>
      </c>
      <c r="E39" s="8" t="str">
        <f>'[1]Лист1'!G39</f>
        <v>Магомедова Зарема Магомедовна</v>
      </c>
      <c r="F39" s="7">
        <f>'[1]Лист1'!H39</f>
        <v>51800895587</v>
      </c>
      <c r="G39" s="8" t="str">
        <f>'[1]Лист1'!F39</f>
        <v>продовольственный</v>
      </c>
      <c r="H39" s="1" t="s">
        <v>48</v>
      </c>
      <c r="I39" s="8" t="str">
        <f>'[1]Лист1'!E39</f>
        <v>РД, Лакский район, с. Кумух</v>
      </c>
      <c r="J39" s="6">
        <v>1</v>
      </c>
      <c r="K39" s="1"/>
    </row>
    <row r="40" spans="2:11" ht="45">
      <c r="B40" s="1" t="s">
        <v>43</v>
      </c>
      <c r="C40" s="8" t="str">
        <f>'[1]Лист1'!C40</f>
        <v>Мини-Пекарня</v>
      </c>
      <c r="D40" s="8" t="str">
        <f>'[1]Лист1'!G40</f>
        <v>Джалаева Рамелла Мирославовна</v>
      </c>
      <c r="E40" s="8" t="str">
        <f>'[1]Лист1'!G40</f>
        <v>Джалаева Рамелла Мирославовна</v>
      </c>
      <c r="F40" s="7" t="str">
        <f>'[1]Лист1'!H40</f>
        <v>самозанятый</v>
      </c>
      <c r="G40" s="8" t="str">
        <f>'[1]Лист1'!F40</f>
        <v>производство</v>
      </c>
      <c r="H40" s="1" t="s">
        <v>47</v>
      </c>
      <c r="I40" s="8" t="str">
        <f>'[1]Лист1'!E40</f>
        <v>РД, Лакский район, с. Кумух</v>
      </c>
      <c r="J40" s="6">
        <v>1</v>
      </c>
      <c r="K40" s="1"/>
    </row>
    <row r="41" spans="2:11" ht="45">
      <c r="B41" s="1" t="s">
        <v>44</v>
      </c>
      <c r="C41" s="8" t="str">
        <f>'[1]Лист1'!C41</f>
        <v>Магазин</v>
      </c>
      <c r="D41" s="8" t="s">
        <v>50</v>
      </c>
      <c r="E41" s="8" t="s">
        <v>49</v>
      </c>
      <c r="F41" s="7">
        <v>52000912901</v>
      </c>
      <c r="G41" s="8" t="str">
        <f>'[1]Лист1'!F41</f>
        <v>непродовольственный</v>
      </c>
      <c r="H41" s="1" t="s">
        <v>48</v>
      </c>
      <c r="I41" s="8" t="str">
        <f>'[1]Лист1'!E41</f>
        <v>РД, Лакский район, с. Кумух</v>
      </c>
      <c r="J41" s="6">
        <v>1</v>
      </c>
      <c r="K41" s="1"/>
    </row>
    <row r="42" spans="2:11" ht="45">
      <c r="B42" s="1" t="s">
        <v>45</v>
      </c>
      <c r="C42" s="8" t="str">
        <f>'[1]Лист1'!C42</f>
        <v>Магазин игрушек</v>
      </c>
      <c r="D42" s="8" t="str">
        <f>'[1]Лист1'!G42</f>
        <v>Нодирова Муслимат Шакировна</v>
      </c>
      <c r="E42" s="8" t="str">
        <f>'[1]Лист1'!G42</f>
        <v>Нодирова Муслимат Шакировна</v>
      </c>
      <c r="F42" s="7">
        <f>'[1]Лист1'!H42</f>
        <v>52000751475</v>
      </c>
      <c r="G42" s="8" t="str">
        <f>'[1]Лист1'!F42</f>
        <v>непродовольственный</v>
      </c>
      <c r="H42" s="1" t="s">
        <v>47</v>
      </c>
      <c r="I42" s="8" t="str">
        <f>'[1]Лист1'!E42</f>
        <v>РД, Лакский район, с. Кумух</v>
      </c>
      <c r="J42" s="6">
        <v>1</v>
      </c>
      <c r="K42" s="1"/>
    </row>
    <row r="43" spans="2:11" ht="45">
      <c r="B43" s="1" t="s">
        <v>46</v>
      </c>
      <c r="C43" s="8" t="str">
        <f>'[1]Лист1'!C43</f>
        <v>Магазин одежды "Стиль"</v>
      </c>
      <c r="D43" s="8" t="str">
        <f>'[1]Лист1'!G43</f>
        <v>Магомедов Абдулла Гасангусейнович</v>
      </c>
      <c r="E43" s="8" t="str">
        <f>'[1]Лист1'!G43</f>
        <v>Магомедов Абдулла Гасангусейнович</v>
      </c>
      <c r="F43" s="7">
        <f>'[1]Лист1'!H43</f>
        <v>51706480521</v>
      </c>
      <c r="G43" s="8" t="str">
        <f>'[1]Лист1'!F43</f>
        <v>непродовольственный</v>
      </c>
      <c r="H43" s="1" t="s">
        <v>47</v>
      </c>
      <c r="I43" s="8" t="str">
        <f>'[1]Лист1'!E43</f>
        <v>РД, Лакский район, с. Кумух</v>
      </c>
      <c r="J43" s="6">
        <v>1</v>
      </c>
      <c r="K43" s="1"/>
    </row>
    <row r="44" spans="2:11" ht="30">
      <c r="B44" s="1" t="s">
        <v>56</v>
      </c>
      <c r="C44" s="8" t="s">
        <v>58</v>
      </c>
      <c r="D44" s="8" t="s">
        <v>71</v>
      </c>
      <c r="E44" s="8" t="s">
        <v>71</v>
      </c>
      <c r="F44" s="7" t="s">
        <v>72</v>
      </c>
      <c r="G44" s="8" t="s">
        <v>59</v>
      </c>
      <c r="H44" s="8" t="s">
        <v>47</v>
      </c>
      <c r="I44" s="8" t="s">
        <v>60</v>
      </c>
      <c r="J44" s="7">
        <v>1</v>
      </c>
      <c r="K44" s="8"/>
    </row>
    <row r="45" spans="2:11" ht="45">
      <c r="B45" s="1" t="s">
        <v>57</v>
      </c>
      <c r="C45" s="8" t="s">
        <v>61</v>
      </c>
      <c r="D45" s="8" t="s">
        <v>62</v>
      </c>
      <c r="E45" s="8" t="s">
        <v>62</v>
      </c>
      <c r="F45" s="8">
        <v>56000111480</v>
      </c>
      <c r="G45" s="8" t="s">
        <v>63</v>
      </c>
      <c r="H45" s="8" t="s">
        <v>48</v>
      </c>
      <c r="I45" s="8" t="s">
        <v>60</v>
      </c>
      <c r="J45" s="7">
        <v>1</v>
      </c>
      <c r="K45" s="8"/>
    </row>
  </sheetData>
  <sheetProtection/>
  <mergeCells count="1">
    <mergeCell ref="C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Исмаилов Шамиль Абдулкаримович</dc:creator>
  <cp:keywords/>
  <dc:description/>
  <cp:lastModifiedBy>Gulizar</cp:lastModifiedBy>
  <cp:lastPrinted>2022-12-21T14:12:56Z</cp:lastPrinted>
  <dcterms:created xsi:type="dcterms:W3CDTF">2022-12-21T13:48:35Z</dcterms:created>
  <dcterms:modified xsi:type="dcterms:W3CDTF">2024-04-08T12:22:30Z</dcterms:modified>
  <cp:category/>
  <cp:version/>
  <cp:contentType/>
  <cp:contentStatus/>
</cp:coreProperties>
</file>